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2240" windowHeight="8475" activeTab="1"/>
  </bookViews>
  <sheets>
    <sheet name="ZESPOŁY" sheetId="1" r:id="rId1"/>
    <sheet name="TERMINARZ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<sst xmlns="http://schemas.openxmlformats.org/spreadsheetml/2006/main" count="188" uniqueCount="55">
  <si>
    <t>vs</t>
  </si>
  <si>
    <t>Terminarz rozgrywek  EKSTRAKLASY FUTSALU</t>
  </si>
  <si>
    <t>EKSTRAKLASA FUTSALU</t>
  </si>
  <si>
    <t>Lp.</t>
  </si>
  <si>
    <t>Nazwa zespołu</t>
  </si>
  <si>
    <t>sezon 2013/2014</t>
  </si>
  <si>
    <t>RUNDA I</t>
  </si>
  <si>
    <t>RUNDA II</t>
  </si>
  <si>
    <t>I Kolejka 20-22/09/2013</t>
  </si>
  <si>
    <t>II Kolejka 27-29/09/2013</t>
  </si>
  <si>
    <t>III Kolejka 04-06/10/2013</t>
  </si>
  <si>
    <t>IV Kolejka 11-13/10/2013</t>
  </si>
  <si>
    <t>V Kolejka 18-20/10/2013</t>
  </si>
  <si>
    <t>VII Kolejka 08-10/11/2013</t>
  </si>
  <si>
    <t>VIII Kolejka 15-17/11/2013</t>
  </si>
  <si>
    <t>IX Kolejka 22-24/11/2013</t>
  </si>
  <si>
    <t>VI Kolejka 03/11/2013</t>
  </si>
  <si>
    <t>X Kolejka 07-08/12/2013</t>
  </si>
  <si>
    <t>XI Kolejka 13-15/12/2013</t>
  </si>
  <si>
    <t>XII Kolejka 17-19/01/2014</t>
  </si>
  <si>
    <t>XIII Kolejka 24-26/01/2014</t>
  </si>
  <si>
    <t>XIV Kolejka 07-09/02/2014</t>
  </si>
  <si>
    <t>XV Kolejka 14-16/02/2014</t>
  </si>
  <si>
    <t>XVI Kolejka 21-23/02/2014</t>
  </si>
  <si>
    <t>XVII Kolejka 07-09/03/2014</t>
  </si>
  <si>
    <t>XVIII Kolejka 21-23/03/2014</t>
  </si>
  <si>
    <t>XIX Kolejka 28-30/03/2014</t>
  </si>
  <si>
    <t>XX Kolejka 11-13/04/2014</t>
  </si>
  <si>
    <t>XXI Kolejka 19/04/2014</t>
  </si>
  <si>
    <t>XXII Kolejka 26/04/2014</t>
  </si>
  <si>
    <t>SEZON 2013/2014</t>
  </si>
  <si>
    <t>Wisła Krakbet Kraków</t>
  </si>
  <si>
    <t>Red Devils FC Chojnice</t>
  </si>
  <si>
    <t>Gatta Active Zduńska Wola</t>
  </si>
  <si>
    <t>Pogoń '04 Szczecin</t>
  </si>
  <si>
    <t>Marwit Toruń</t>
  </si>
  <si>
    <t>Clearex Chorzów</t>
  </si>
  <si>
    <t>Remedium Pyskowice</t>
  </si>
  <si>
    <t>GKS Futsal Tychy</t>
  </si>
  <si>
    <t>AZS UŚ Katowice</t>
  </si>
  <si>
    <t>Euromaster Głogów</t>
  </si>
  <si>
    <t>GAF Jasna Gliwice</t>
  </si>
  <si>
    <t>KU AZS UŚ Katowice - losowany dla nr 7,8,9,10</t>
  </si>
  <si>
    <t>Wisła Krakbet Kraków -</t>
  </si>
  <si>
    <t>Red Devils Chojnice -</t>
  </si>
  <si>
    <t>Gatta Active Zduńska Wola -</t>
  </si>
  <si>
    <t>Pogoń '04 Szczecin -</t>
  </si>
  <si>
    <t>Rekord Bielsko - Biała -</t>
  </si>
  <si>
    <t>Remedium Pyskowice -</t>
  </si>
  <si>
    <t>KU AZS UG Gdańsk -</t>
  </si>
  <si>
    <t>GAF Jasna Gliwice - losowany dla nr 1,5,6</t>
  </si>
  <si>
    <t>GKS Futsal Tychy - brak wniosków</t>
  </si>
  <si>
    <t>Clearex Chorzów - losowany dla nr 7,8,9,10</t>
  </si>
  <si>
    <t>Euromaster Głogów - przydzielony nr 12</t>
  </si>
  <si>
    <t>Rekord Bielsko - Biała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</si>
</sst>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2"/>
      <color theme="1"/>
      <name val="Book Antiqua"/>
      <family val="2"/>
    </font>
    <font>
      <sz val="11"/>
      <color indexed="8"/>
      <name val="Czcionka tekstu podstawowego"/>
      <family val="2"/>
    </font>
    <font>
      <sz val="6"/>
      <color indexed="8"/>
      <name val="Book Antiqu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314325</xdr:colOff>
      <xdr:row>4</xdr:row>
      <xdr:rowOff>19050</xdr:rowOff>
    </xdr:to>
    <xdr:pic>
      <xdr:nvPicPr>
        <xdr:cNvPr id="1" name="Obraz 1" descr="logofutsalekstrakla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219075</xdr:colOff>
      <xdr:row>4</xdr:row>
      <xdr:rowOff>104775</xdr:rowOff>
    </xdr:to>
    <xdr:pic>
      <xdr:nvPicPr>
        <xdr:cNvPr id="1" name="Obraz 1" descr="logofutsalekstrakla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57150</xdr:rowOff>
    </xdr:from>
    <xdr:to>
      <xdr:col>6</xdr:col>
      <xdr:colOff>1266825</xdr:colOff>
      <xdr:row>4</xdr:row>
      <xdr:rowOff>66675</xdr:rowOff>
    </xdr:to>
    <xdr:pic>
      <xdr:nvPicPr>
        <xdr:cNvPr id="2" name="Obraz 2" descr="logofutsalekstrakla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715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50</xdr:row>
      <xdr:rowOff>76200</xdr:rowOff>
    </xdr:from>
    <xdr:to>
      <xdr:col>6</xdr:col>
      <xdr:colOff>1276350</xdr:colOff>
      <xdr:row>54</xdr:row>
      <xdr:rowOff>85725</xdr:rowOff>
    </xdr:to>
    <xdr:pic>
      <xdr:nvPicPr>
        <xdr:cNvPr id="3" name="Obraz 3" descr="logofutsalekstrakla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1248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</xdr:row>
      <xdr:rowOff>0</xdr:rowOff>
    </xdr:from>
    <xdr:to>
      <xdr:col>1</xdr:col>
      <xdr:colOff>266700</xdr:colOff>
      <xdr:row>54</xdr:row>
      <xdr:rowOff>9525</xdr:rowOff>
    </xdr:to>
    <xdr:pic>
      <xdr:nvPicPr>
        <xdr:cNvPr id="4" name="Obraz 4" descr="logofutsalekstrakla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048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J18"/>
  <sheetViews>
    <sheetView zoomScale="150" zoomScaleNormal="150" zoomScalePageLayoutView="0" workbookViewId="0" topLeftCell="A2">
      <selection activeCell="B23" sqref="B23"/>
    </sheetView>
  </sheetViews>
  <sheetFormatPr defaultColWidth="9.00390625" defaultRowHeight="15.75"/>
  <cols>
    <col min="11" max="11" width="27.125" style="1" customWidth="1"/>
  </cols>
  <sheetData>
    <row r="2" ht="15.75"/>
    <row r="3" spans="1:10" ht="15.75">
      <c r="A3" s="9" t="s">
        <v>2</v>
      </c>
      <c r="B3" s="9"/>
      <c r="C3" s="9"/>
      <c r="D3" s="9"/>
      <c r="E3" s="9"/>
      <c r="F3" s="9"/>
      <c r="G3" s="9"/>
      <c r="H3" s="9"/>
      <c r="I3" s="9"/>
      <c r="J3" s="1"/>
    </row>
    <row r="4" spans="1:10" ht="15.75">
      <c r="A4" s="9" t="s">
        <v>30</v>
      </c>
      <c r="B4" s="9"/>
      <c r="C4" s="9"/>
      <c r="D4" s="9"/>
      <c r="E4" s="9"/>
      <c r="F4" s="9"/>
      <c r="G4" s="9"/>
      <c r="H4" s="9"/>
      <c r="I4" s="9"/>
      <c r="J4" s="1"/>
    </row>
    <row r="5" ht="15.75"/>
    <row r="6" spans="2:8" ht="15.75">
      <c r="B6" s="2" t="s">
        <v>3</v>
      </c>
      <c r="C6" s="8" t="s">
        <v>4</v>
      </c>
      <c r="D6" s="8"/>
      <c r="E6" s="8"/>
      <c r="F6" s="8"/>
      <c r="G6" s="8"/>
      <c r="H6" s="8"/>
    </row>
    <row r="7" spans="2:8" ht="15.75">
      <c r="B7" s="2">
        <v>1</v>
      </c>
      <c r="C7" s="8" t="s">
        <v>41</v>
      </c>
      <c r="D7" s="8"/>
      <c r="E7" s="8"/>
      <c r="F7" s="8"/>
      <c r="G7" s="8"/>
      <c r="H7" s="8"/>
    </row>
    <row r="8" spans="2:8" ht="15.75">
      <c r="B8" s="2">
        <v>2</v>
      </c>
      <c r="C8" s="8" t="s">
        <v>34</v>
      </c>
      <c r="D8" s="8"/>
      <c r="E8" s="8"/>
      <c r="F8" s="8"/>
      <c r="G8" s="8"/>
      <c r="H8" s="8"/>
    </row>
    <row r="9" spans="2:8" ht="15.75">
      <c r="B9" s="2">
        <v>3</v>
      </c>
      <c r="C9" s="8" t="s">
        <v>35</v>
      </c>
      <c r="D9" s="8"/>
      <c r="E9" s="8"/>
      <c r="F9" s="8"/>
      <c r="G9" s="8"/>
      <c r="H9" s="8"/>
    </row>
    <row r="10" spans="2:8" ht="15.75">
      <c r="B10" s="2">
        <v>4</v>
      </c>
      <c r="C10" s="8" t="s">
        <v>54</v>
      </c>
      <c r="D10" s="8"/>
      <c r="E10" s="8"/>
      <c r="F10" s="8"/>
      <c r="G10" s="8"/>
      <c r="H10" s="8"/>
    </row>
    <row r="11" spans="2:8" ht="15.75">
      <c r="B11" s="2">
        <v>5</v>
      </c>
      <c r="C11" s="8" t="s">
        <v>32</v>
      </c>
      <c r="D11" s="8"/>
      <c r="E11" s="8"/>
      <c r="F11" s="8"/>
      <c r="G11" s="8"/>
      <c r="H11" s="8"/>
    </row>
    <row r="12" spans="2:8" ht="15.75">
      <c r="B12" s="2">
        <v>6</v>
      </c>
      <c r="C12" s="8" t="s">
        <v>31</v>
      </c>
      <c r="D12" s="8"/>
      <c r="E12" s="8"/>
      <c r="F12" s="8"/>
      <c r="G12" s="8"/>
      <c r="H12" s="8"/>
    </row>
    <row r="13" spans="2:8" ht="15.75">
      <c r="B13" s="2">
        <v>7</v>
      </c>
      <c r="C13" s="8" t="s">
        <v>39</v>
      </c>
      <c r="D13" s="8"/>
      <c r="E13" s="8"/>
      <c r="F13" s="8"/>
      <c r="G13" s="8"/>
      <c r="H13" s="8"/>
    </row>
    <row r="14" spans="2:8" ht="15.75">
      <c r="B14" s="2">
        <v>8</v>
      </c>
      <c r="C14" s="8" t="s">
        <v>38</v>
      </c>
      <c r="D14" s="8"/>
      <c r="E14" s="8"/>
      <c r="F14" s="8"/>
      <c r="G14" s="8"/>
      <c r="H14" s="8"/>
    </row>
    <row r="15" spans="2:8" ht="15.75">
      <c r="B15" s="2">
        <v>9</v>
      </c>
      <c r="C15" s="8" t="s">
        <v>36</v>
      </c>
      <c r="D15" s="8"/>
      <c r="E15" s="8"/>
      <c r="F15" s="8"/>
      <c r="G15" s="8"/>
      <c r="H15" s="8"/>
    </row>
    <row r="16" spans="2:8" ht="15.75">
      <c r="B16" s="2">
        <v>10</v>
      </c>
      <c r="C16" s="8" t="s">
        <v>33</v>
      </c>
      <c r="D16" s="8"/>
      <c r="E16" s="8"/>
      <c r="F16" s="8"/>
      <c r="G16" s="8"/>
      <c r="H16" s="8"/>
    </row>
    <row r="17" spans="2:8" ht="15.75">
      <c r="B17" s="2">
        <v>11</v>
      </c>
      <c r="C17" s="8" t="s">
        <v>37</v>
      </c>
      <c r="D17" s="8"/>
      <c r="E17" s="8"/>
      <c r="F17" s="8"/>
      <c r="G17" s="8"/>
      <c r="H17" s="8"/>
    </row>
    <row r="18" spans="2:8" ht="15.75">
      <c r="B18" s="2">
        <v>12</v>
      </c>
      <c r="C18" s="8" t="s">
        <v>40</v>
      </c>
      <c r="D18" s="8"/>
      <c r="E18" s="8"/>
      <c r="F18" s="8"/>
      <c r="G18" s="8"/>
      <c r="H18" s="8"/>
    </row>
  </sheetData>
  <sheetProtection/>
  <mergeCells count="15">
    <mergeCell ref="A3:I3"/>
    <mergeCell ref="A4:I4"/>
    <mergeCell ref="C17:H17"/>
    <mergeCell ref="C18:H18"/>
    <mergeCell ref="C6:H6"/>
    <mergeCell ref="C12:H12"/>
    <mergeCell ref="C13:H13"/>
    <mergeCell ref="C14:H14"/>
    <mergeCell ref="C15:H15"/>
    <mergeCell ref="C16:H16"/>
    <mergeCell ref="C11:H11"/>
    <mergeCell ref="C7:H7"/>
    <mergeCell ref="C8:H8"/>
    <mergeCell ref="C9:H9"/>
    <mergeCell ref="C10:H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97"/>
  <sheetViews>
    <sheetView tabSelected="1" zoomScale="150" zoomScaleNormal="150" zoomScalePageLayoutView="0" workbookViewId="0" topLeftCell="A46">
      <selection activeCell="FS11" sqref="FS11"/>
    </sheetView>
  </sheetViews>
  <sheetFormatPr defaultColWidth="9.00390625" defaultRowHeight="15.75"/>
  <cols>
    <col min="1" max="1" width="17.625" style="4" customWidth="1"/>
    <col min="2" max="2" width="3.625" style="4" customWidth="1"/>
    <col min="3" max="3" width="17.625" style="4" customWidth="1"/>
    <col min="4" max="4" width="5.625" style="4" customWidth="1"/>
    <col min="5" max="5" width="17.625" style="4" customWidth="1"/>
    <col min="6" max="6" width="3.625" style="4" customWidth="1"/>
    <col min="7" max="7" width="17.625" style="4" customWidth="1"/>
    <col min="8" max="16384" width="9.00390625" style="3" customWidth="1"/>
  </cols>
  <sheetData>
    <row r="1" spans="1:7" ht="12">
      <c r="A1" s="10" t="s">
        <v>1</v>
      </c>
      <c r="B1" s="10"/>
      <c r="C1" s="10"/>
      <c r="D1" s="10"/>
      <c r="E1" s="10"/>
      <c r="F1" s="10"/>
      <c r="G1" s="10"/>
    </row>
    <row r="2" spans="1:7" ht="12">
      <c r="A2" s="10" t="s">
        <v>5</v>
      </c>
      <c r="B2" s="10"/>
      <c r="C2" s="10"/>
      <c r="D2" s="10"/>
      <c r="E2" s="10"/>
      <c r="F2" s="10"/>
      <c r="G2" s="10"/>
    </row>
    <row r="3" spans="3:5" ht="12">
      <c r="C3" s="10" t="s">
        <v>6</v>
      </c>
      <c r="D3" s="10"/>
      <c r="E3" s="10"/>
    </row>
    <row r="4" ht="12"/>
    <row r="5" ht="12"/>
    <row r="6" spans="1:7" ht="15.75" customHeight="1">
      <c r="A6" s="11" t="s">
        <v>8</v>
      </c>
      <c r="B6" s="12"/>
      <c r="C6" s="13"/>
      <c r="E6" s="11" t="s">
        <v>13</v>
      </c>
      <c r="F6" s="12"/>
      <c r="G6" s="13"/>
    </row>
    <row r="7" spans="1:7" ht="12">
      <c r="A7" s="5" t="str">
        <f>ZESPOŁY!C13</f>
        <v>AZS UŚ Katowice</v>
      </c>
      <c r="B7" s="5" t="s">
        <v>0</v>
      </c>
      <c r="C7" s="5" t="str">
        <f>ZESPOŁY!C7</f>
        <v>GAF Jasna Gliwice</v>
      </c>
      <c r="E7" s="5" t="str">
        <f>ZESPOŁY!C18</f>
        <v>Euromaster Głogów</v>
      </c>
      <c r="F7" s="5" t="s">
        <v>0</v>
      </c>
      <c r="G7" s="5" t="str">
        <f>ZESPOŁY!C7</f>
        <v>GAF Jasna Gliwice</v>
      </c>
    </row>
    <row r="8" spans="1:7" ht="12">
      <c r="A8" s="5" t="str">
        <f>ZESPOŁY!C14</f>
        <v>GKS Futsal Tychy</v>
      </c>
      <c r="B8" s="5" t="s">
        <v>0</v>
      </c>
      <c r="C8" s="5" t="str">
        <f>ZESPOŁY!C8</f>
        <v>Pogoń '04 Szczecin</v>
      </c>
      <c r="E8" s="5" t="str">
        <f>ZESPOŁY!C12</f>
        <v>Wisła Krakbet Kraków</v>
      </c>
      <c r="F8" s="5" t="s">
        <v>0</v>
      </c>
      <c r="G8" s="5" t="str">
        <f>ZESPOŁY!C17</f>
        <v>Remedium Pyskowice</v>
      </c>
    </row>
    <row r="9" spans="1:7" ht="12">
      <c r="A9" s="5" t="str">
        <f>ZESPOŁY!C15</f>
        <v>Clearex Chorzów</v>
      </c>
      <c r="B9" s="5" t="s">
        <v>0</v>
      </c>
      <c r="C9" s="5" t="str">
        <f>ZESPOŁY!C9</f>
        <v>Marwit Toruń</v>
      </c>
      <c r="E9" s="5" t="str">
        <f>ZESPOŁY!C11</f>
        <v>Red Devils FC Chojnice</v>
      </c>
      <c r="F9" s="5" t="s">
        <v>0</v>
      </c>
      <c r="G9" s="5" t="str">
        <f>ZESPOŁY!C16</f>
        <v>Gatta Active Zduńska Wola</v>
      </c>
    </row>
    <row r="10" spans="1:7" ht="12">
      <c r="A10" s="5" t="str">
        <f>ZESPOŁY!C16</f>
        <v>Gatta Active Zduńska Wola</v>
      </c>
      <c r="B10" s="5" t="s">
        <v>0</v>
      </c>
      <c r="C10" s="5" t="str">
        <f>ZESPOŁY!C10</f>
        <v>Rekord Bielsko - Biała</v>
      </c>
      <c r="E10" s="5" t="str">
        <f>ZESPOŁY!C10</f>
        <v>Rekord Bielsko - Biała</v>
      </c>
      <c r="F10" s="5" t="s">
        <v>0</v>
      </c>
      <c r="G10" s="5" t="str">
        <f>ZESPOŁY!C15</f>
        <v>Clearex Chorzów</v>
      </c>
    </row>
    <row r="11" spans="1:7" ht="12">
      <c r="A11" s="5" t="str">
        <f>ZESPOŁY!C17</f>
        <v>Remedium Pyskowice</v>
      </c>
      <c r="B11" s="5" t="s">
        <v>0</v>
      </c>
      <c r="C11" s="5" t="str">
        <f>ZESPOŁY!C11</f>
        <v>Red Devils FC Chojnice</v>
      </c>
      <c r="E11" s="5" t="str">
        <f>ZESPOŁY!C9</f>
        <v>Marwit Toruń</v>
      </c>
      <c r="F11" s="5" t="s">
        <v>0</v>
      </c>
      <c r="G11" s="5" t="str">
        <f>ZESPOŁY!C14</f>
        <v>GKS Futsal Tychy</v>
      </c>
    </row>
    <row r="12" spans="1:7" ht="12">
      <c r="A12" s="5" t="str">
        <f>ZESPOŁY!C18</f>
        <v>Euromaster Głogów</v>
      </c>
      <c r="B12" s="5" t="s">
        <v>0</v>
      </c>
      <c r="C12" s="5" t="str">
        <f>ZESPOŁY!C12</f>
        <v>Wisła Krakbet Kraków</v>
      </c>
      <c r="E12" s="5" t="str">
        <f>ZESPOŁY!C8</f>
        <v>Pogoń '04 Szczecin</v>
      </c>
      <c r="F12" s="5" t="s">
        <v>0</v>
      </c>
      <c r="G12" s="5" t="str">
        <f>ZESPOŁY!C13</f>
        <v>AZS UŚ Katowice</v>
      </c>
    </row>
    <row r="13" spans="1:7" ht="15.75" customHeight="1">
      <c r="A13" s="11" t="s">
        <v>9</v>
      </c>
      <c r="B13" s="15"/>
      <c r="C13" s="16"/>
      <c r="E13" s="11" t="s">
        <v>14</v>
      </c>
      <c r="F13" s="12"/>
      <c r="G13" s="13"/>
    </row>
    <row r="14" spans="1:7" ht="12">
      <c r="A14" s="5" t="str">
        <f>ZESPOŁY!C7</f>
        <v>GAF Jasna Gliwice</v>
      </c>
      <c r="B14" s="5" t="s">
        <v>0</v>
      </c>
      <c r="C14" s="5" t="str">
        <f>ZESPOŁY!C8</f>
        <v>Pogoń '04 Szczecin</v>
      </c>
      <c r="E14" s="5" t="str">
        <f>ZESPOŁY!C7</f>
        <v>GAF Jasna Gliwice</v>
      </c>
      <c r="F14" s="5" t="s">
        <v>0</v>
      </c>
      <c r="G14" s="5" t="str">
        <f>ZESPOŁY!C17</f>
        <v>Remedium Pyskowice</v>
      </c>
    </row>
    <row r="15" spans="1:7" ht="12">
      <c r="A15" s="5" t="str">
        <f>ZESPOŁY!C9</f>
        <v>Marwit Toruń</v>
      </c>
      <c r="B15" s="5" t="s">
        <v>0</v>
      </c>
      <c r="C15" s="5" t="str">
        <f>ZESPOŁY!C13</f>
        <v>AZS UŚ Katowice</v>
      </c>
      <c r="E15" s="5" t="str">
        <f>ZESPOŁY!C16</f>
        <v>Gatta Active Zduńska Wola</v>
      </c>
      <c r="F15" s="5" t="s">
        <v>0</v>
      </c>
      <c r="G15" s="5" t="str">
        <f>ZESPOŁY!C18</f>
        <v>Euromaster Głogów</v>
      </c>
    </row>
    <row r="16" spans="1:7" ht="12">
      <c r="A16" s="5" t="str">
        <f>ZESPOŁY!C10</f>
        <v>Rekord Bielsko - Biała</v>
      </c>
      <c r="B16" s="5" t="s">
        <v>0</v>
      </c>
      <c r="C16" s="5" t="str">
        <f>ZESPOŁY!C14</f>
        <v>GKS Futsal Tychy</v>
      </c>
      <c r="E16" s="5" t="str">
        <f>ZESPOŁY!C15</f>
        <v>Clearex Chorzów</v>
      </c>
      <c r="F16" s="5" t="s">
        <v>0</v>
      </c>
      <c r="G16" s="5" t="str">
        <f>ZESPOŁY!C12</f>
        <v>Wisła Krakbet Kraków</v>
      </c>
    </row>
    <row r="17" spans="1:7" ht="12">
      <c r="A17" s="5" t="str">
        <f>ZESPOŁY!C11</f>
        <v>Red Devils FC Chojnice</v>
      </c>
      <c r="B17" s="5" t="s">
        <v>0</v>
      </c>
      <c r="C17" s="5" t="str">
        <f>ZESPOŁY!C15</f>
        <v>Clearex Chorzów</v>
      </c>
      <c r="E17" s="5" t="str">
        <f>ZESPOŁY!C14</f>
        <v>GKS Futsal Tychy</v>
      </c>
      <c r="F17" s="5" t="s">
        <v>0</v>
      </c>
      <c r="G17" s="5" t="str">
        <f>ZESPOŁY!C11</f>
        <v>Red Devils FC Chojnice</v>
      </c>
    </row>
    <row r="18" spans="1:7" ht="12">
      <c r="A18" s="5" t="str">
        <f>ZESPOŁY!C12</f>
        <v>Wisła Krakbet Kraków</v>
      </c>
      <c r="B18" s="5" t="s">
        <v>0</v>
      </c>
      <c r="C18" s="5" t="str">
        <f>ZESPOŁY!C16</f>
        <v>Gatta Active Zduńska Wola</v>
      </c>
      <c r="E18" s="5" t="str">
        <f>ZESPOŁY!C13</f>
        <v>AZS UŚ Katowice</v>
      </c>
      <c r="F18" s="5" t="s">
        <v>0</v>
      </c>
      <c r="G18" s="5" t="str">
        <f>ZESPOŁY!C10</f>
        <v>Rekord Bielsko - Biała</v>
      </c>
    </row>
    <row r="19" spans="1:7" ht="12">
      <c r="A19" s="5" t="str">
        <f>ZESPOŁY!C17</f>
        <v>Remedium Pyskowice</v>
      </c>
      <c r="B19" s="5" t="s">
        <v>0</v>
      </c>
      <c r="C19" s="5" t="str">
        <f>ZESPOŁY!C18</f>
        <v>Euromaster Głogów</v>
      </c>
      <c r="E19" s="5" t="str">
        <f>ZESPOŁY!C8</f>
        <v>Pogoń '04 Szczecin</v>
      </c>
      <c r="F19" s="5" t="s">
        <v>0</v>
      </c>
      <c r="G19" s="5" t="str">
        <f>ZESPOŁY!C9</f>
        <v>Marwit Toruń</v>
      </c>
    </row>
    <row r="20" spans="1:7" ht="15.75" customHeight="1">
      <c r="A20" s="11" t="s">
        <v>10</v>
      </c>
      <c r="B20" s="12"/>
      <c r="C20" s="13"/>
      <c r="E20" s="11" t="s">
        <v>15</v>
      </c>
      <c r="F20" s="12"/>
      <c r="G20" s="13"/>
    </row>
    <row r="21" spans="1:7" ht="12">
      <c r="A21" s="5" t="str">
        <f>ZESPOŁY!C9</f>
        <v>Marwit Toruń</v>
      </c>
      <c r="B21" s="5" t="s">
        <v>0</v>
      </c>
      <c r="C21" s="5" t="str">
        <f>ZESPOŁY!C7</f>
        <v>GAF Jasna Gliwice</v>
      </c>
      <c r="E21" s="5" t="str">
        <f>ZESPOŁY!C16</f>
        <v>Gatta Active Zduńska Wola</v>
      </c>
      <c r="F21" s="5" t="s">
        <v>0</v>
      </c>
      <c r="G21" s="5" t="str">
        <f>ZESPOŁY!C7</f>
        <v>GAF Jasna Gliwice</v>
      </c>
    </row>
    <row r="22" spans="1:7" ht="12">
      <c r="A22" s="5" t="str">
        <f>ZESPOŁY!C8</f>
        <v>Pogoń '04 Szczecin</v>
      </c>
      <c r="B22" s="5" t="s">
        <v>0</v>
      </c>
      <c r="C22" s="5" t="str">
        <f>ZESPOŁY!C10</f>
        <v>Rekord Bielsko - Biała</v>
      </c>
      <c r="E22" s="5" t="str">
        <f>ZESPOŁY!C17</f>
        <v>Remedium Pyskowice</v>
      </c>
      <c r="F22" s="5" t="s">
        <v>0</v>
      </c>
      <c r="G22" s="5" t="str">
        <f>ZESPOŁY!C15</f>
        <v>Clearex Chorzów</v>
      </c>
    </row>
    <row r="23" spans="1:7" ht="12">
      <c r="A23" s="5" t="str">
        <f>ZESPOŁY!C13</f>
        <v>AZS UŚ Katowice</v>
      </c>
      <c r="B23" s="5" t="s">
        <v>0</v>
      </c>
      <c r="C23" s="5" t="str">
        <f>ZESPOŁY!C11</f>
        <v>Red Devils FC Chojnice</v>
      </c>
      <c r="E23" s="5" t="str">
        <f>ZESPOŁY!C18</f>
        <v>Euromaster Głogów</v>
      </c>
      <c r="F23" s="5" t="s">
        <v>0</v>
      </c>
      <c r="G23" s="5" t="str">
        <f>ZESPOŁY!C14</f>
        <v>GKS Futsal Tychy</v>
      </c>
    </row>
    <row r="24" spans="1:7" ht="12">
      <c r="A24" s="5" t="str">
        <f>ZESPOŁY!C14</f>
        <v>GKS Futsal Tychy</v>
      </c>
      <c r="B24" s="5" t="s">
        <v>0</v>
      </c>
      <c r="C24" s="5" t="str">
        <f>ZESPOŁY!C12</f>
        <v>Wisła Krakbet Kraków</v>
      </c>
      <c r="E24" s="5" t="str">
        <f>ZESPOŁY!C12</f>
        <v>Wisła Krakbet Kraków</v>
      </c>
      <c r="F24" s="5" t="s">
        <v>0</v>
      </c>
      <c r="G24" s="5" t="str">
        <f>ZESPOŁY!C13</f>
        <v>AZS UŚ Katowice</v>
      </c>
    </row>
    <row r="25" spans="1:7" ht="12">
      <c r="A25" s="5" t="str">
        <f>ZESPOŁY!C15</f>
        <v>Clearex Chorzów</v>
      </c>
      <c r="B25" s="5" t="s">
        <v>0</v>
      </c>
      <c r="C25" s="5" t="str">
        <f>ZESPOŁY!C18</f>
        <v>Euromaster Głogów</v>
      </c>
      <c r="E25" s="5" t="str">
        <f>ZESPOŁY!C11</f>
        <v>Red Devils FC Chojnice</v>
      </c>
      <c r="F25" s="5" t="s">
        <v>0</v>
      </c>
      <c r="G25" s="5" t="str">
        <f>ZESPOŁY!C8</f>
        <v>Pogoń '04 Szczecin</v>
      </c>
    </row>
    <row r="26" spans="1:7" ht="12">
      <c r="A26" s="5" t="str">
        <f>ZESPOŁY!C16</f>
        <v>Gatta Active Zduńska Wola</v>
      </c>
      <c r="B26" s="5" t="s">
        <v>0</v>
      </c>
      <c r="C26" s="5" t="str">
        <f>ZESPOŁY!C17</f>
        <v>Remedium Pyskowice</v>
      </c>
      <c r="E26" s="5" t="str">
        <f>ZESPOŁY!C10</f>
        <v>Rekord Bielsko - Biała</v>
      </c>
      <c r="F26" s="5" t="s">
        <v>0</v>
      </c>
      <c r="G26" s="5" t="str">
        <f>ZESPOŁY!C9</f>
        <v>Marwit Toruń</v>
      </c>
    </row>
    <row r="27" spans="1:7" ht="15.75" customHeight="1">
      <c r="A27" s="11" t="s">
        <v>11</v>
      </c>
      <c r="B27" s="12"/>
      <c r="C27" s="13"/>
      <c r="E27" s="11" t="s">
        <v>17</v>
      </c>
      <c r="F27" s="12"/>
      <c r="G27" s="13"/>
    </row>
    <row r="28" spans="1:7" ht="12">
      <c r="A28" s="5" t="str">
        <f>ZESPOŁY!C7</f>
        <v>GAF Jasna Gliwice</v>
      </c>
      <c r="B28" s="5" t="s">
        <v>0</v>
      </c>
      <c r="C28" s="5" t="str">
        <f>ZESPOŁY!C10</f>
        <v>Rekord Bielsko - Biała</v>
      </c>
      <c r="E28" s="5" t="str">
        <f>ZESPOŁY!C7</f>
        <v>GAF Jasna Gliwice</v>
      </c>
      <c r="F28" s="5" t="s">
        <v>0</v>
      </c>
      <c r="G28" s="5" t="str">
        <f>ZESPOŁY!C15</f>
        <v>Clearex Chorzów</v>
      </c>
    </row>
    <row r="29" spans="1:7" ht="12">
      <c r="A29" s="5" t="str">
        <f>ZESPOŁY!C11</f>
        <v>Red Devils FC Chojnice</v>
      </c>
      <c r="B29" s="5" t="s">
        <v>0</v>
      </c>
      <c r="C29" s="5" t="str">
        <f>ZESPOŁY!C9</f>
        <v>Marwit Toruń</v>
      </c>
      <c r="E29" s="5" t="str">
        <f>ZESPOŁY!C14</f>
        <v>GKS Futsal Tychy</v>
      </c>
      <c r="F29" s="5" t="s">
        <v>0</v>
      </c>
      <c r="G29" s="5" t="str">
        <f>ZESPOŁY!C16</f>
        <v>Gatta Active Zduńska Wola</v>
      </c>
    </row>
    <row r="30" spans="1:7" ht="12">
      <c r="A30" s="5" t="str">
        <f>ZESPOŁY!C12</f>
        <v>Wisła Krakbet Kraków</v>
      </c>
      <c r="B30" s="5" t="s">
        <v>0</v>
      </c>
      <c r="C30" s="5" t="str">
        <f>ZESPOŁY!C8</f>
        <v>Pogoń '04 Szczecin</v>
      </c>
      <c r="E30" s="5" t="str">
        <f>ZESPOŁY!C13</f>
        <v>AZS UŚ Katowice</v>
      </c>
      <c r="F30" s="5" t="s">
        <v>0</v>
      </c>
      <c r="G30" s="5" t="str">
        <f>ZESPOŁY!C17</f>
        <v>Remedium Pyskowice</v>
      </c>
    </row>
    <row r="31" spans="1:7" ht="12">
      <c r="A31" s="5" t="str">
        <f>ZESPOŁY!C18</f>
        <v>Euromaster Głogów</v>
      </c>
      <c r="B31" s="5" t="s">
        <v>0</v>
      </c>
      <c r="C31" s="5" t="str">
        <f>ZESPOŁY!C13</f>
        <v>AZS UŚ Katowice</v>
      </c>
      <c r="E31" s="5" t="str">
        <f>ZESPOŁY!C8</f>
        <v>Pogoń '04 Szczecin</v>
      </c>
      <c r="F31" s="5" t="s">
        <v>0</v>
      </c>
      <c r="G31" s="5" t="str">
        <f>ZESPOŁY!C18</f>
        <v>Euromaster Głogów</v>
      </c>
    </row>
    <row r="32" spans="1:7" ht="12">
      <c r="A32" s="5" t="str">
        <f>ZESPOŁY!C17</f>
        <v>Remedium Pyskowice</v>
      </c>
      <c r="B32" s="5" t="s">
        <v>0</v>
      </c>
      <c r="C32" s="5" t="str">
        <f>ZESPOŁY!C14</f>
        <v>GKS Futsal Tychy</v>
      </c>
      <c r="E32" s="5" t="str">
        <f>ZESPOŁY!C9</f>
        <v>Marwit Toruń</v>
      </c>
      <c r="F32" s="5" t="s">
        <v>0</v>
      </c>
      <c r="G32" s="5" t="str">
        <f>ZESPOŁY!C12</f>
        <v>Wisła Krakbet Kraków</v>
      </c>
    </row>
    <row r="33" spans="1:7" ht="12">
      <c r="A33" s="5" t="str">
        <f>ZESPOŁY!C15</f>
        <v>Clearex Chorzów</v>
      </c>
      <c r="B33" s="5" t="s">
        <v>0</v>
      </c>
      <c r="C33" s="5" t="str">
        <f>ZESPOŁY!C16</f>
        <v>Gatta Active Zduńska Wola</v>
      </c>
      <c r="E33" s="5" t="str">
        <f>ZESPOŁY!C10</f>
        <v>Rekord Bielsko - Biała</v>
      </c>
      <c r="F33" s="5" t="s">
        <v>0</v>
      </c>
      <c r="G33" s="5" t="str">
        <f>ZESPOŁY!C11</f>
        <v>Red Devils FC Chojnice</v>
      </c>
    </row>
    <row r="34" spans="1:7" ht="15.75" customHeight="1">
      <c r="A34" s="11" t="s">
        <v>12</v>
      </c>
      <c r="B34" s="12"/>
      <c r="C34" s="13"/>
      <c r="E34" s="11" t="s">
        <v>18</v>
      </c>
      <c r="F34" s="12"/>
      <c r="G34" s="13"/>
    </row>
    <row r="35" spans="1:7" ht="12">
      <c r="A35" s="5" t="str">
        <f>ZESPOŁY!C11</f>
        <v>Red Devils FC Chojnice</v>
      </c>
      <c r="B35" s="5" t="s">
        <v>0</v>
      </c>
      <c r="C35" s="5" t="str">
        <f>ZESPOŁY!C7</f>
        <v>GAF Jasna Gliwice</v>
      </c>
      <c r="E35" s="5" t="str">
        <f>ZESPOŁY!C14</f>
        <v>GKS Futsal Tychy</v>
      </c>
      <c r="F35" s="5" t="s">
        <v>0</v>
      </c>
      <c r="G35" s="5" t="str">
        <f>ZESPOŁY!C7</f>
        <v>GAF Jasna Gliwice</v>
      </c>
    </row>
    <row r="36" spans="1:7" ht="12">
      <c r="A36" s="5" t="str">
        <f>ZESPOŁY!C10</f>
        <v>Rekord Bielsko - Biała</v>
      </c>
      <c r="B36" s="5" t="s">
        <v>0</v>
      </c>
      <c r="C36" s="5" t="str">
        <f>ZESPOŁY!C12</f>
        <v>Wisła Krakbet Kraków</v>
      </c>
      <c r="E36" s="5" t="str">
        <f>ZESPOŁY!C15</f>
        <v>Clearex Chorzów</v>
      </c>
      <c r="F36" s="5" t="s">
        <v>0</v>
      </c>
      <c r="G36" s="5" t="str">
        <f>ZESPOŁY!C13</f>
        <v>AZS UŚ Katowice</v>
      </c>
    </row>
    <row r="37" spans="1:7" ht="12">
      <c r="A37" s="5" t="str">
        <f>ZESPOŁY!C9</f>
        <v>Marwit Toruń</v>
      </c>
      <c r="B37" s="5" t="s">
        <v>0</v>
      </c>
      <c r="C37" s="5" t="str">
        <f>ZESPOŁY!C18</f>
        <v>Euromaster Głogów</v>
      </c>
      <c r="E37" s="5" t="str">
        <f>ZESPOŁY!C16</f>
        <v>Gatta Active Zduńska Wola</v>
      </c>
      <c r="F37" s="5" t="s">
        <v>0</v>
      </c>
      <c r="G37" s="5" t="str">
        <f>ZESPOŁY!C8</f>
        <v>Pogoń '04 Szczecin</v>
      </c>
    </row>
    <row r="38" spans="1:7" ht="12">
      <c r="A38" s="5" t="str">
        <f>ZESPOŁY!C8</f>
        <v>Pogoń '04 Szczecin</v>
      </c>
      <c r="B38" s="5" t="s">
        <v>0</v>
      </c>
      <c r="C38" s="5" t="str">
        <f>ZESPOŁY!C17</f>
        <v>Remedium Pyskowice</v>
      </c>
      <c r="E38" s="5" t="str">
        <f>ZESPOŁY!C17</f>
        <v>Remedium Pyskowice</v>
      </c>
      <c r="F38" s="5" t="s">
        <v>0</v>
      </c>
      <c r="G38" s="5" t="str">
        <f>ZESPOŁY!C9</f>
        <v>Marwit Toruń</v>
      </c>
    </row>
    <row r="39" spans="1:7" ht="12">
      <c r="A39" s="5" t="str">
        <f>ZESPOŁY!C13</f>
        <v>AZS UŚ Katowice</v>
      </c>
      <c r="B39" s="5" t="s">
        <v>0</v>
      </c>
      <c r="C39" s="5" t="str">
        <f>ZESPOŁY!C16</f>
        <v>Gatta Active Zduńska Wola</v>
      </c>
      <c r="E39" s="5" t="str">
        <f>ZESPOŁY!C18</f>
        <v>Euromaster Głogów</v>
      </c>
      <c r="F39" s="5" t="s">
        <v>0</v>
      </c>
      <c r="G39" s="5" t="str">
        <f>ZESPOŁY!C10</f>
        <v>Rekord Bielsko - Biała</v>
      </c>
    </row>
    <row r="40" spans="1:7" ht="12">
      <c r="A40" s="5" t="str">
        <f>ZESPOŁY!C14</f>
        <v>GKS Futsal Tychy</v>
      </c>
      <c r="B40" s="5" t="s">
        <v>0</v>
      </c>
      <c r="C40" s="5" t="str">
        <f>ZESPOŁY!C15</f>
        <v>Clearex Chorzów</v>
      </c>
      <c r="E40" s="5" t="str">
        <f>ZESPOŁY!C12</f>
        <v>Wisła Krakbet Kraków</v>
      </c>
      <c r="F40" s="5" t="s">
        <v>0</v>
      </c>
      <c r="G40" s="5" t="str">
        <f>ZESPOŁY!C11</f>
        <v>Red Devils FC Chojnice</v>
      </c>
    </row>
    <row r="41" spans="1:3" ht="15.75" customHeight="1">
      <c r="A41" s="11" t="s">
        <v>16</v>
      </c>
      <c r="B41" s="12"/>
      <c r="C41" s="13"/>
    </row>
    <row r="42" spans="1:3" ht="12">
      <c r="A42" s="5" t="str">
        <f>ZESPOŁY!C7</f>
        <v>GAF Jasna Gliwice</v>
      </c>
      <c r="B42" s="5" t="s">
        <v>0</v>
      </c>
      <c r="C42" s="5" t="str">
        <f>ZESPOŁY!C12</f>
        <v>Wisła Krakbet Kraków</v>
      </c>
    </row>
    <row r="43" spans="1:3" ht="12">
      <c r="A43" s="5" t="str">
        <f>ZESPOŁY!C18</f>
        <v>Euromaster Głogów</v>
      </c>
      <c r="B43" s="5" t="s">
        <v>0</v>
      </c>
      <c r="C43" s="5" t="str">
        <f>ZESPOŁY!C11</f>
        <v>Red Devils FC Chojnice</v>
      </c>
    </row>
    <row r="44" spans="1:3" ht="12">
      <c r="A44" s="5" t="str">
        <f>ZESPOŁY!C17</f>
        <v>Remedium Pyskowice</v>
      </c>
      <c r="B44" s="5" t="s">
        <v>0</v>
      </c>
      <c r="C44" s="5" t="str">
        <f>ZESPOŁY!C10</f>
        <v>Rekord Bielsko - Biała</v>
      </c>
    </row>
    <row r="45" spans="1:3" ht="12">
      <c r="A45" s="5" t="str">
        <f>ZESPOŁY!C16</f>
        <v>Gatta Active Zduńska Wola</v>
      </c>
      <c r="B45" s="5" t="s">
        <v>0</v>
      </c>
      <c r="C45" s="5" t="str">
        <f>ZESPOŁY!C9</f>
        <v>Marwit Toruń</v>
      </c>
    </row>
    <row r="46" spans="1:3" ht="12">
      <c r="A46" s="5" t="str">
        <f>ZESPOŁY!C15</f>
        <v>Clearex Chorzów</v>
      </c>
      <c r="B46" s="5" t="s">
        <v>0</v>
      </c>
      <c r="C46" s="5" t="str">
        <f>ZESPOŁY!C8</f>
        <v>Pogoń '04 Szczecin</v>
      </c>
    </row>
    <row r="47" spans="1:3" ht="12">
      <c r="A47" s="5" t="str">
        <f>ZESPOŁY!C13</f>
        <v>AZS UŚ Katowice</v>
      </c>
      <c r="B47" s="5" t="s">
        <v>0</v>
      </c>
      <c r="C47" s="5" t="str">
        <f>ZESPOŁY!C14</f>
        <v>GKS Futsal Tychy</v>
      </c>
    </row>
    <row r="48" ht="15.75" customHeight="1"/>
    <row r="49" ht="15.75" customHeight="1"/>
    <row r="50" ht="15.75" customHeight="1"/>
    <row r="51" spans="1:7" ht="12">
      <c r="A51" s="10" t="s">
        <v>1</v>
      </c>
      <c r="B51" s="10"/>
      <c r="C51" s="10"/>
      <c r="D51" s="10"/>
      <c r="E51" s="10"/>
      <c r="F51" s="10"/>
      <c r="G51" s="10"/>
    </row>
    <row r="52" spans="1:7" ht="12">
      <c r="A52" s="10" t="s">
        <v>5</v>
      </c>
      <c r="B52" s="10"/>
      <c r="C52" s="10"/>
      <c r="D52" s="10"/>
      <c r="E52" s="10"/>
      <c r="F52" s="10"/>
      <c r="G52" s="10"/>
    </row>
    <row r="53" spans="3:5" ht="12">
      <c r="C53" s="10" t="s">
        <v>7</v>
      </c>
      <c r="D53" s="10"/>
      <c r="E53" s="10"/>
    </row>
    <row r="54" ht="12"/>
    <row r="55" ht="12"/>
    <row r="56" spans="1:7" ht="12">
      <c r="A56" s="14" t="s">
        <v>19</v>
      </c>
      <c r="B56" s="14"/>
      <c r="C56" s="14"/>
      <c r="E56" s="14" t="s">
        <v>25</v>
      </c>
      <c r="F56" s="14"/>
      <c r="G56" s="14"/>
    </row>
    <row r="57" spans="1:7" ht="12">
      <c r="A57" s="6" t="str">
        <f>ZESPOŁY!C7</f>
        <v>GAF Jasna Gliwice</v>
      </c>
      <c r="B57" s="6" t="s">
        <v>0</v>
      </c>
      <c r="C57" s="6" t="str">
        <f>ZESPOŁY!C13</f>
        <v>AZS UŚ Katowice</v>
      </c>
      <c r="E57" s="6" t="str">
        <f>ZESPOŁY!C7</f>
        <v>GAF Jasna Gliwice</v>
      </c>
      <c r="F57" s="6" t="s">
        <v>0</v>
      </c>
      <c r="G57" s="6" t="str">
        <f>ZESPOŁY!C18</f>
        <v>Euromaster Głogów</v>
      </c>
    </row>
    <row r="58" spans="1:7" ht="12">
      <c r="A58" s="6" t="str">
        <f>ZESPOŁY!C8</f>
        <v>Pogoń '04 Szczecin</v>
      </c>
      <c r="B58" s="6" t="s">
        <v>0</v>
      </c>
      <c r="C58" s="6" t="str">
        <f>ZESPOŁY!C14</f>
        <v>GKS Futsal Tychy</v>
      </c>
      <c r="E58" s="6" t="str">
        <f>ZESPOŁY!C17</f>
        <v>Remedium Pyskowice</v>
      </c>
      <c r="F58" s="6" t="s">
        <v>0</v>
      </c>
      <c r="G58" s="6" t="str">
        <f>ZESPOŁY!C12</f>
        <v>Wisła Krakbet Kraków</v>
      </c>
    </row>
    <row r="59" spans="1:7" ht="12">
      <c r="A59" s="6" t="str">
        <f>ZESPOŁY!C9</f>
        <v>Marwit Toruń</v>
      </c>
      <c r="B59" s="6" t="s">
        <v>0</v>
      </c>
      <c r="C59" s="6" t="str">
        <f>ZESPOŁY!C15</f>
        <v>Clearex Chorzów</v>
      </c>
      <c r="E59" s="6" t="str">
        <f>ZESPOŁY!C16</f>
        <v>Gatta Active Zduńska Wola</v>
      </c>
      <c r="F59" s="6" t="s">
        <v>0</v>
      </c>
      <c r="G59" s="6" t="str">
        <f>ZESPOŁY!C11</f>
        <v>Red Devils FC Chojnice</v>
      </c>
    </row>
    <row r="60" spans="1:7" ht="12">
      <c r="A60" s="6" t="str">
        <f>ZESPOŁY!C10</f>
        <v>Rekord Bielsko - Biała</v>
      </c>
      <c r="B60" s="6" t="s">
        <v>0</v>
      </c>
      <c r="C60" s="6" t="str">
        <f>ZESPOŁY!C16</f>
        <v>Gatta Active Zduńska Wola</v>
      </c>
      <c r="E60" s="6" t="str">
        <f>ZESPOŁY!C15</f>
        <v>Clearex Chorzów</v>
      </c>
      <c r="F60" s="6" t="s">
        <v>0</v>
      </c>
      <c r="G60" s="6" t="str">
        <f>ZESPOŁY!C10</f>
        <v>Rekord Bielsko - Biała</v>
      </c>
    </row>
    <row r="61" spans="1:7" ht="12">
      <c r="A61" s="6" t="str">
        <f>ZESPOŁY!C11</f>
        <v>Red Devils FC Chojnice</v>
      </c>
      <c r="B61" s="6" t="s">
        <v>0</v>
      </c>
      <c r="C61" s="6" t="str">
        <f>ZESPOŁY!C17</f>
        <v>Remedium Pyskowice</v>
      </c>
      <c r="E61" s="6" t="str">
        <f>ZESPOŁY!C14</f>
        <v>GKS Futsal Tychy</v>
      </c>
      <c r="F61" s="6" t="s">
        <v>0</v>
      </c>
      <c r="G61" s="6" t="str">
        <f>ZESPOŁY!C9</f>
        <v>Marwit Toruń</v>
      </c>
    </row>
    <row r="62" spans="1:7" ht="12">
      <c r="A62" s="6" t="str">
        <f>ZESPOŁY!C12</f>
        <v>Wisła Krakbet Kraków</v>
      </c>
      <c r="B62" s="6" t="s">
        <v>0</v>
      </c>
      <c r="C62" s="6" t="str">
        <f>ZESPOŁY!C18</f>
        <v>Euromaster Głogów</v>
      </c>
      <c r="E62" s="6" t="str">
        <f>ZESPOŁY!C13</f>
        <v>AZS UŚ Katowice</v>
      </c>
      <c r="F62" s="6" t="s">
        <v>0</v>
      </c>
      <c r="G62" s="6" t="str">
        <f>ZESPOŁY!C8</f>
        <v>Pogoń '04 Szczecin</v>
      </c>
    </row>
    <row r="63" spans="1:7" ht="12">
      <c r="A63" s="14" t="s">
        <v>20</v>
      </c>
      <c r="B63" s="14"/>
      <c r="C63" s="14"/>
      <c r="E63" s="14" t="s">
        <v>26</v>
      </c>
      <c r="F63" s="14"/>
      <c r="G63" s="14"/>
    </row>
    <row r="64" spans="1:7" ht="12">
      <c r="A64" s="6" t="str">
        <f>ZESPOŁY!C8</f>
        <v>Pogoń '04 Szczecin</v>
      </c>
      <c r="B64" s="6" t="s">
        <v>0</v>
      </c>
      <c r="C64" s="6" t="str">
        <f>ZESPOŁY!C7</f>
        <v>GAF Jasna Gliwice</v>
      </c>
      <c r="E64" s="6" t="str">
        <f>ZESPOŁY!C17</f>
        <v>Remedium Pyskowice</v>
      </c>
      <c r="F64" s="6" t="s">
        <v>0</v>
      </c>
      <c r="G64" s="6" t="str">
        <f>ZESPOŁY!C7</f>
        <v>GAF Jasna Gliwice</v>
      </c>
    </row>
    <row r="65" spans="1:7" ht="12">
      <c r="A65" s="6" t="str">
        <f>ZESPOŁY!C13</f>
        <v>AZS UŚ Katowice</v>
      </c>
      <c r="B65" s="6" t="s">
        <v>0</v>
      </c>
      <c r="C65" s="6" t="str">
        <f>ZESPOŁY!C9</f>
        <v>Marwit Toruń</v>
      </c>
      <c r="E65" s="6" t="str">
        <f>ZESPOŁY!C18</f>
        <v>Euromaster Głogów</v>
      </c>
      <c r="F65" s="6" t="s">
        <v>0</v>
      </c>
      <c r="G65" s="6" t="str">
        <f>ZESPOŁY!C16</f>
        <v>Gatta Active Zduńska Wola</v>
      </c>
    </row>
    <row r="66" spans="1:7" ht="12">
      <c r="A66" s="6" t="str">
        <f>ZESPOŁY!C14</f>
        <v>GKS Futsal Tychy</v>
      </c>
      <c r="B66" s="6" t="s">
        <v>0</v>
      </c>
      <c r="C66" s="6" t="str">
        <f>ZESPOŁY!C10</f>
        <v>Rekord Bielsko - Biała</v>
      </c>
      <c r="E66" s="6" t="str">
        <f>ZESPOŁY!C12</f>
        <v>Wisła Krakbet Kraków</v>
      </c>
      <c r="F66" s="6" t="s">
        <v>0</v>
      </c>
      <c r="G66" s="6" t="str">
        <f>ZESPOŁY!C15</f>
        <v>Clearex Chorzów</v>
      </c>
    </row>
    <row r="67" spans="1:7" ht="12">
      <c r="A67" s="6" t="str">
        <f>ZESPOŁY!C15</f>
        <v>Clearex Chorzów</v>
      </c>
      <c r="B67" s="6" t="s">
        <v>0</v>
      </c>
      <c r="C67" s="6" t="str">
        <f>ZESPOŁY!C11</f>
        <v>Red Devils FC Chojnice</v>
      </c>
      <c r="E67" s="6" t="str">
        <f>ZESPOŁY!C11</f>
        <v>Red Devils FC Chojnice</v>
      </c>
      <c r="F67" s="6" t="s">
        <v>0</v>
      </c>
      <c r="G67" s="6" t="str">
        <f>ZESPOŁY!C14</f>
        <v>GKS Futsal Tychy</v>
      </c>
    </row>
    <row r="68" spans="1:7" ht="12">
      <c r="A68" s="6" t="str">
        <f>ZESPOŁY!C16</f>
        <v>Gatta Active Zduńska Wola</v>
      </c>
      <c r="B68" s="6" t="s">
        <v>0</v>
      </c>
      <c r="C68" s="6" t="str">
        <f>ZESPOŁY!C12</f>
        <v>Wisła Krakbet Kraków</v>
      </c>
      <c r="E68" s="6" t="str">
        <f>ZESPOŁY!C10</f>
        <v>Rekord Bielsko - Biała</v>
      </c>
      <c r="F68" s="6" t="s">
        <v>0</v>
      </c>
      <c r="G68" s="6" t="str">
        <f>ZESPOŁY!C13</f>
        <v>AZS UŚ Katowice</v>
      </c>
    </row>
    <row r="69" spans="1:7" ht="12">
      <c r="A69" s="6" t="str">
        <f>ZESPOŁY!C18</f>
        <v>Euromaster Głogów</v>
      </c>
      <c r="B69" s="6" t="s">
        <v>0</v>
      </c>
      <c r="C69" s="6" t="str">
        <f>ZESPOŁY!C17</f>
        <v>Remedium Pyskowice</v>
      </c>
      <c r="E69" s="6" t="str">
        <f>ZESPOŁY!C9</f>
        <v>Marwit Toruń</v>
      </c>
      <c r="F69" s="6" t="s">
        <v>0</v>
      </c>
      <c r="G69" s="6" t="str">
        <f>ZESPOŁY!C8</f>
        <v>Pogoń '04 Szczecin</v>
      </c>
    </row>
    <row r="70" spans="1:7" ht="12">
      <c r="A70" s="14" t="s">
        <v>21</v>
      </c>
      <c r="B70" s="14"/>
      <c r="C70" s="14"/>
      <c r="E70" s="14" t="s">
        <v>27</v>
      </c>
      <c r="F70" s="14"/>
      <c r="G70" s="14"/>
    </row>
    <row r="71" spans="1:7" ht="12">
      <c r="A71" s="6" t="str">
        <f>ZESPOŁY!C7</f>
        <v>GAF Jasna Gliwice</v>
      </c>
      <c r="B71" s="6" t="s">
        <v>0</v>
      </c>
      <c r="C71" s="6" t="str">
        <f>ZESPOŁY!C9</f>
        <v>Marwit Toruń</v>
      </c>
      <c r="E71" s="6" t="str">
        <f>ZESPOŁY!C7</f>
        <v>GAF Jasna Gliwice</v>
      </c>
      <c r="F71" s="6" t="s">
        <v>0</v>
      </c>
      <c r="G71" s="6" t="str">
        <f>ZESPOŁY!C16</f>
        <v>Gatta Active Zduńska Wola</v>
      </c>
    </row>
    <row r="72" spans="1:7" ht="12">
      <c r="A72" s="6" t="str">
        <f>ZESPOŁY!C10</f>
        <v>Rekord Bielsko - Biała</v>
      </c>
      <c r="B72" s="6" t="s">
        <v>0</v>
      </c>
      <c r="C72" s="6" t="str">
        <f>ZESPOŁY!C8</f>
        <v>Pogoń '04 Szczecin</v>
      </c>
      <c r="E72" s="6" t="str">
        <f>ZESPOŁY!C15</f>
        <v>Clearex Chorzów</v>
      </c>
      <c r="F72" s="6" t="s">
        <v>0</v>
      </c>
      <c r="G72" s="6" t="str">
        <f>ZESPOŁY!C17</f>
        <v>Remedium Pyskowice</v>
      </c>
    </row>
    <row r="73" spans="1:7" ht="12">
      <c r="A73" s="6" t="str">
        <f>ZESPOŁY!C11</f>
        <v>Red Devils FC Chojnice</v>
      </c>
      <c r="B73" s="6" t="s">
        <v>0</v>
      </c>
      <c r="C73" s="6" t="str">
        <f>ZESPOŁY!C13</f>
        <v>AZS UŚ Katowice</v>
      </c>
      <c r="E73" s="6" t="str">
        <f>ZESPOŁY!C14</f>
        <v>GKS Futsal Tychy</v>
      </c>
      <c r="F73" s="6" t="s">
        <v>0</v>
      </c>
      <c r="G73" s="6" t="str">
        <f>ZESPOŁY!C18</f>
        <v>Euromaster Głogów</v>
      </c>
    </row>
    <row r="74" spans="1:7" ht="12">
      <c r="A74" s="6" t="str">
        <f>ZESPOŁY!C12</f>
        <v>Wisła Krakbet Kraków</v>
      </c>
      <c r="B74" s="6" t="s">
        <v>0</v>
      </c>
      <c r="C74" s="6" t="str">
        <f>ZESPOŁY!C14</f>
        <v>GKS Futsal Tychy</v>
      </c>
      <c r="E74" s="6" t="str">
        <f>ZESPOŁY!C13</f>
        <v>AZS UŚ Katowice</v>
      </c>
      <c r="F74" s="6" t="s">
        <v>0</v>
      </c>
      <c r="G74" s="6" t="str">
        <f>ZESPOŁY!C12</f>
        <v>Wisła Krakbet Kraków</v>
      </c>
    </row>
    <row r="75" spans="1:7" ht="12">
      <c r="A75" s="6" t="str">
        <f>ZESPOŁY!C18</f>
        <v>Euromaster Głogów</v>
      </c>
      <c r="B75" s="6" t="s">
        <v>0</v>
      </c>
      <c r="C75" s="6" t="str">
        <f>ZESPOŁY!C15</f>
        <v>Clearex Chorzów</v>
      </c>
      <c r="E75" s="6" t="str">
        <f>ZESPOŁY!C8</f>
        <v>Pogoń '04 Szczecin</v>
      </c>
      <c r="F75" s="6" t="s">
        <v>0</v>
      </c>
      <c r="G75" s="6" t="str">
        <f>ZESPOŁY!C11</f>
        <v>Red Devils FC Chojnice</v>
      </c>
    </row>
    <row r="76" spans="1:7" ht="12">
      <c r="A76" s="6" t="str">
        <f>ZESPOŁY!C17</f>
        <v>Remedium Pyskowice</v>
      </c>
      <c r="B76" s="6" t="s">
        <v>0</v>
      </c>
      <c r="C76" s="6" t="str">
        <f>ZESPOŁY!C16</f>
        <v>Gatta Active Zduńska Wola</v>
      </c>
      <c r="E76" s="6" t="str">
        <f>ZESPOŁY!C9</f>
        <v>Marwit Toruń</v>
      </c>
      <c r="F76" s="6" t="s">
        <v>0</v>
      </c>
      <c r="G76" s="6" t="str">
        <f>ZESPOŁY!C10</f>
        <v>Rekord Bielsko - Biała</v>
      </c>
    </row>
    <row r="77" spans="1:7" ht="12">
      <c r="A77" s="14" t="s">
        <v>22</v>
      </c>
      <c r="B77" s="14"/>
      <c r="C77" s="14"/>
      <c r="E77" s="14" t="s">
        <v>28</v>
      </c>
      <c r="F77" s="14"/>
      <c r="G77" s="14"/>
    </row>
    <row r="78" spans="1:7" ht="12">
      <c r="A78" s="6" t="str">
        <f>ZESPOŁY!C10</f>
        <v>Rekord Bielsko - Biała</v>
      </c>
      <c r="B78" s="6" t="s">
        <v>0</v>
      </c>
      <c r="C78" s="6" t="str">
        <f>ZESPOŁY!C7</f>
        <v>GAF Jasna Gliwice</v>
      </c>
      <c r="E78" s="6" t="str">
        <f>ZESPOŁY!C15</f>
        <v>Clearex Chorzów</v>
      </c>
      <c r="F78" s="6" t="s">
        <v>0</v>
      </c>
      <c r="G78" s="6" t="str">
        <f>ZESPOŁY!C7</f>
        <v>GAF Jasna Gliwice</v>
      </c>
    </row>
    <row r="79" spans="1:7" ht="12">
      <c r="A79" s="6" t="str">
        <f>ZESPOŁY!C9</f>
        <v>Marwit Toruń</v>
      </c>
      <c r="B79" s="6" t="s">
        <v>0</v>
      </c>
      <c r="C79" s="6" t="str">
        <f>ZESPOŁY!C11</f>
        <v>Red Devils FC Chojnice</v>
      </c>
      <c r="E79" s="6" t="str">
        <f>ZESPOŁY!C16</f>
        <v>Gatta Active Zduńska Wola</v>
      </c>
      <c r="F79" s="6" t="s">
        <v>0</v>
      </c>
      <c r="G79" s="6" t="str">
        <f>ZESPOŁY!C14</f>
        <v>GKS Futsal Tychy</v>
      </c>
    </row>
    <row r="80" spans="1:7" ht="12">
      <c r="A80" s="6" t="str">
        <f>ZESPOŁY!C8</f>
        <v>Pogoń '04 Szczecin</v>
      </c>
      <c r="B80" s="6" t="s">
        <v>0</v>
      </c>
      <c r="C80" s="6" t="str">
        <f>ZESPOŁY!C12</f>
        <v>Wisła Krakbet Kraków</v>
      </c>
      <c r="E80" s="6" t="str">
        <f>ZESPOŁY!C17</f>
        <v>Remedium Pyskowice</v>
      </c>
      <c r="F80" s="6" t="s">
        <v>0</v>
      </c>
      <c r="G80" s="6" t="str">
        <f>ZESPOŁY!C13</f>
        <v>AZS UŚ Katowice</v>
      </c>
    </row>
    <row r="81" spans="1:7" ht="12">
      <c r="A81" s="6" t="str">
        <f>ZESPOŁY!C13</f>
        <v>AZS UŚ Katowice</v>
      </c>
      <c r="B81" s="6" t="s">
        <v>0</v>
      </c>
      <c r="C81" s="6" t="str">
        <f>ZESPOŁY!C18</f>
        <v>Euromaster Głogów</v>
      </c>
      <c r="E81" s="6" t="str">
        <f>ZESPOŁY!C18</f>
        <v>Euromaster Głogów</v>
      </c>
      <c r="F81" s="6" t="s">
        <v>0</v>
      </c>
      <c r="G81" s="6" t="str">
        <f>ZESPOŁY!C8</f>
        <v>Pogoń '04 Szczecin</v>
      </c>
    </row>
    <row r="82" spans="1:7" ht="12">
      <c r="A82" s="6" t="str">
        <f>ZESPOŁY!C14</f>
        <v>GKS Futsal Tychy</v>
      </c>
      <c r="B82" s="6" t="s">
        <v>0</v>
      </c>
      <c r="C82" s="6" t="str">
        <f>ZESPOŁY!C17</f>
        <v>Remedium Pyskowice</v>
      </c>
      <c r="E82" s="6" t="str">
        <f>ZESPOŁY!C12</f>
        <v>Wisła Krakbet Kraków</v>
      </c>
      <c r="F82" s="6" t="s">
        <v>0</v>
      </c>
      <c r="G82" s="6" t="str">
        <f>ZESPOŁY!C9</f>
        <v>Marwit Toruń</v>
      </c>
    </row>
    <row r="83" spans="1:7" ht="12">
      <c r="A83" s="6" t="str">
        <f>ZESPOŁY!C16</f>
        <v>Gatta Active Zduńska Wola</v>
      </c>
      <c r="B83" s="6" t="s">
        <v>0</v>
      </c>
      <c r="C83" s="6" t="str">
        <f>ZESPOŁY!C15</f>
        <v>Clearex Chorzów</v>
      </c>
      <c r="E83" s="6" t="str">
        <f>ZESPOŁY!C11</f>
        <v>Red Devils FC Chojnice</v>
      </c>
      <c r="F83" s="6" t="s">
        <v>0</v>
      </c>
      <c r="G83" s="6" t="str">
        <f>ZESPOŁY!C10</f>
        <v>Rekord Bielsko - Biała</v>
      </c>
    </row>
    <row r="84" spans="1:7" ht="12">
      <c r="A84" s="14" t="s">
        <v>23</v>
      </c>
      <c r="B84" s="14"/>
      <c r="C84" s="14"/>
      <c r="E84" s="14" t="s">
        <v>29</v>
      </c>
      <c r="F84" s="14"/>
      <c r="G84" s="14"/>
    </row>
    <row r="85" spans="1:7" ht="12">
      <c r="A85" s="6" t="str">
        <f>ZESPOŁY!C7</f>
        <v>GAF Jasna Gliwice</v>
      </c>
      <c r="B85" s="6" t="s">
        <v>0</v>
      </c>
      <c r="C85" s="6" t="str">
        <f>ZESPOŁY!C11</f>
        <v>Red Devils FC Chojnice</v>
      </c>
      <c r="E85" s="6" t="str">
        <f>ZESPOŁY!C7</f>
        <v>GAF Jasna Gliwice</v>
      </c>
      <c r="F85" s="6" t="s">
        <v>0</v>
      </c>
      <c r="G85" s="6" t="str">
        <f>ZESPOŁY!C14</f>
        <v>GKS Futsal Tychy</v>
      </c>
    </row>
    <row r="86" spans="1:7" ht="12">
      <c r="A86" s="6" t="str">
        <f>ZESPOŁY!C12</f>
        <v>Wisła Krakbet Kraków</v>
      </c>
      <c r="B86" s="6" t="s">
        <v>0</v>
      </c>
      <c r="C86" s="6" t="str">
        <f>ZESPOŁY!C10</f>
        <v>Rekord Bielsko - Biała</v>
      </c>
      <c r="E86" s="6" t="str">
        <f>ZESPOŁY!C13</f>
        <v>AZS UŚ Katowice</v>
      </c>
      <c r="F86" s="6" t="s">
        <v>0</v>
      </c>
      <c r="G86" s="6" t="str">
        <f>ZESPOŁY!C15</f>
        <v>Clearex Chorzów</v>
      </c>
    </row>
    <row r="87" spans="1:7" ht="12">
      <c r="A87" s="6" t="str">
        <f>ZESPOŁY!C18</f>
        <v>Euromaster Głogów</v>
      </c>
      <c r="B87" s="6" t="s">
        <v>0</v>
      </c>
      <c r="C87" s="6" t="str">
        <f>ZESPOŁY!C9</f>
        <v>Marwit Toruń</v>
      </c>
      <c r="E87" s="6" t="str">
        <f>ZESPOŁY!C8</f>
        <v>Pogoń '04 Szczecin</v>
      </c>
      <c r="F87" s="6" t="s">
        <v>0</v>
      </c>
      <c r="G87" s="6" t="str">
        <f>ZESPOŁY!C16</f>
        <v>Gatta Active Zduńska Wola</v>
      </c>
    </row>
    <row r="88" spans="1:7" ht="12">
      <c r="A88" s="6" t="str">
        <f>ZESPOŁY!C17</f>
        <v>Remedium Pyskowice</v>
      </c>
      <c r="B88" s="6" t="s">
        <v>0</v>
      </c>
      <c r="C88" s="6" t="str">
        <f>ZESPOŁY!C8</f>
        <v>Pogoń '04 Szczecin</v>
      </c>
      <c r="E88" s="6" t="str">
        <f>ZESPOŁY!C9</f>
        <v>Marwit Toruń</v>
      </c>
      <c r="F88" s="6" t="s">
        <v>0</v>
      </c>
      <c r="G88" s="6" t="str">
        <f>ZESPOŁY!C17</f>
        <v>Remedium Pyskowice</v>
      </c>
    </row>
    <row r="89" spans="1:7" ht="12">
      <c r="A89" s="6" t="str">
        <f>ZESPOŁY!C16</f>
        <v>Gatta Active Zduńska Wola</v>
      </c>
      <c r="B89" s="6" t="s">
        <v>0</v>
      </c>
      <c r="C89" s="6" t="str">
        <f>ZESPOŁY!C13</f>
        <v>AZS UŚ Katowice</v>
      </c>
      <c r="E89" s="6" t="str">
        <f>ZESPOŁY!C10</f>
        <v>Rekord Bielsko - Biała</v>
      </c>
      <c r="F89" s="6" t="s">
        <v>0</v>
      </c>
      <c r="G89" s="6" t="str">
        <f>ZESPOŁY!C18</f>
        <v>Euromaster Głogów</v>
      </c>
    </row>
    <row r="90" spans="1:7" ht="12">
      <c r="A90" s="6" t="str">
        <f>ZESPOŁY!C15</f>
        <v>Clearex Chorzów</v>
      </c>
      <c r="B90" s="6" t="s">
        <v>0</v>
      </c>
      <c r="C90" s="6" t="str">
        <f>ZESPOŁY!C14</f>
        <v>GKS Futsal Tychy</v>
      </c>
      <c r="E90" s="6" t="str">
        <f>ZESPOŁY!C11</f>
        <v>Red Devils FC Chojnice</v>
      </c>
      <c r="F90" s="6" t="s">
        <v>0</v>
      </c>
      <c r="G90" s="6" t="str">
        <f>ZESPOŁY!C12</f>
        <v>Wisła Krakbet Kraków</v>
      </c>
    </row>
    <row r="91" spans="1:3" ht="12">
      <c r="A91" s="14" t="s">
        <v>24</v>
      </c>
      <c r="B91" s="14"/>
      <c r="C91" s="14"/>
    </row>
    <row r="92" spans="1:3" ht="12">
      <c r="A92" s="6" t="str">
        <f>ZESPOŁY!C12</f>
        <v>Wisła Krakbet Kraków</v>
      </c>
      <c r="B92" s="6" t="s">
        <v>0</v>
      </c>
      <c r="C92" s="6" t="str">
        <f>ZESPOŁY!C7</f>
        <v>GAF Jasna Gliwice</v>
      </c>
    </row>
    <row r="93" spans="1:3" ht="12">
      <c r="A93" s="6" t="str">
        <f>ZESPOŁY!C11</f>
        <v>Red Devils FC Chojnice</v>
      </c>
      <c r="B93" s="6" t="s">
        <v>0</v>
      </c>
      <c r="C93" s="6" t="str">
        <f>ZESPOŁY!C18</f>
        <v>Euromaster Głogów</v>
      </c>
    </row>
    <row r="94" spans="1:3" ht="12">
      <c r="A94" s="6" t="str">
        <f>ZESPOŁY!C10</f>
        <v>Rekord Bielsko - Biała</v>
      </c>
      <c r="B94" s="6" t="s">
        <v>0</v>
      </c>
      <c r="C94" s="6" t="str">
        <f>ZESPOŁY!C17</f>
        <v>Remedium Pyskowice</v>
      </c>
    </row>
    <row r="95" spans="1:3" ht="12">
      <c r="A95" s="6" t="str">
        <f>ZESPOŁY!C9</f>
        <v>Marwit Toruń</v>
      </c>
      <c r="B95" s="6" t="s">
        <v>0</v>
      </c>
      <c r="C95" s="6" t="str">
        <f>ZESPOŁY!C16</f>
        <v>Gatta Active Zduńska Wola</v>
      </c>
    </row>
    <row r="96" spans="1:3" ht="12">
      <c r="A96" s="6" t="str">
        <f>ZESPOŁY!C8</f>
        <v>Pogoń '04 Szczecin</v>
      </c>
      <c r="B96" s="6" t="s">
        <v>0</v>
      </c>
      <c r="C96" s="6" t="str">
        <f>ZESPOŁY!C15</f>
        <v>Clearex Chorzów</v>
      </c>
    </row>
    <row r="97" spans="1:3" ht="12">
      <c r="A97" s="6" t="str">
        <f>ZESPOŁY!C14</f>
        <v>GKS Futsal Tychy</v>
      </c>
      <c r="B97" s="6" t="s">
        <v>0</v>
      </c>
      <c r="C97" s="6" t="str">
        <f>ZESPOŁY!C13</f>
        <v>AZS UŚ Katowice</v>
      </c>
    </row>
  </sheetData>
  <sheetProtection/>
  <mergeCells count="28">
    <mergeCell ref="A91:C91"/>
    <mergeCell ref="A84:C84"/>
    <mergeCell ref="E77:G77"/>
    <mergeCell ref="E70:G70"/>
    <mergeCell ref="E84:G84"/>
    <mergeCell ref="A70:C70"/>
    <mergeCell ref="A77:C77"/>
    <mergeCell ref="E56:G56"/>
    <mergeCell ref="E63:G63"/>
    <mergeCell ref="A56:C56"/>
    <mergeCell ref="A41:C41"/>
    <mergeCell ref="A6:C6"/>
    <mergeCell ref="A13:C13"/>
    <mergeCell ref="A20:C20"/>
    <mergeCell ref="A27:C27"/>
    <mergeCell ref="A34:C34"/>
    <mergeCell ref="C53:E53"/>
    <mergeCell ref="A63:C63"/>
    <mergeCell ref="A1:G1"/>
    <mergeCell ref="A2:G2"/>
    <mergeCell ref="A51:G51"/>
    <mergeCell ref="A52:G52"/>
    <mergeCell ref="E6:G6"/>
    <mergeCell ref="E13:G13"/>
    <mergeCell ref="E20:G20"/>
    <mergeCell ref="E27:G27"/>
    <mergeCell ref="E34:G34"/>
    <mergeCell ref="C3:E3"/>
  </mergeCells>
  <printOptions horizontalCentered="1"/>
  <pageMargins left="0.3937007874015748" right="0.31496062992125984" top="0.4330708661417323" bottom="0.5511811023622047" header="0.31496062992125984" footer="0.31496062992125984"/>
  <pageSetup horizontalDpi="300" verticalDpi="300" orientation="portrait" paperSize="9" r:id="rId2"/>
  <rowBreaks count="1" manualBreakCount="1"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" sqref="A3"/>
    </sheetView>
  </sheetViews>
  <sheetFormatPr defaultColWidth="9.00390625" defaultRowHeight="15.75"/>
  <sheetData>
    <row r="1" ht="16.5">
      <c r="A1" s="7" t="s">
        <v>50</v>
      </c>
    </row>
    <row r="2" ht="16.5">
      <c r="A2" s="7" t="s">
        <v>42</v>
      </c>
    </row>
    <row r="3" ht="16.5">
      <c r="A3" s="7" t="s">
        <v>53</v>
      </c>
    </row>
    <row r="4" ht="15.75">
      <c r="A4" t="s">
        <v>43</v>
      </c>
    </row>
    <row r="5" ht="15.75">
      <c r="A5" t="s">
        <v>44</v>
      </c>
    </row>
    <row r="6" ht="15.75">
      <c r="A6" t="s">
        <v>45</v>
      </c>
    </row>
    <row r="7" ht="15.75">
      <c r="A7" t="s">
        <v>46</v>
      </c>
    </row>
    <row r="8" ht="16.5">
      <c r="A8" s="7" t="s">
        <v>52</v>
      </c>
    </row>
    <row r="9" ht="15.75">
      <c r="A9" t="s">
        <v>47</v>
      </c>
    </row>
    <row r="10" ht="15.75">
      <c r="A10" t="s">
        <v>48</v>
      </c>
    </row>
    <row r="11" ht="16.5">
      <c r="A11" s="7" t="s">
        <v>51</v>
      </c>
    </row>
    <row r="12" ht="15.75">
      <c r="A1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Darek</dc:creator>
  <cp:keywords/>
  <dc:description/>
  <cp:lastModifiedBy>Goliarth</cp:lastModifiedBy>
  <cp:lastPrinted>2011-08-02T16:13:53Z</cp:lastPrinted>
  <dcterms:created xsi:type="dcterms:W3CDTF">2011-06-02T14:20:58Z</dcterms:created>
  <dcterms:modified xsi:type="dcterms:W3CDTF">2013-07-24T19:24:40Z</dcterms:modified>
  <cp:category/>
  <cp:version/>
  <cp:contentType/>
  <cp:contentStatus/>
</cp:coreProperties>
</file>